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AN201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<sst xmlns="http://schemas.openxmlformats.org/spreadsheetml/2006/main" count="30" uniqueCount="30">
  <si>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</si>
  <si>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</si>
  <si>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</si>
  <si>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</si>
  <si>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</si>
  <si>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</si>
  <si>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</si>
  <si>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</si>
  <si>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</si>
  <si>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</si>
  <si>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</si>
  <si>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</si>
  <si>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</si>
  <si>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</si>
  <si>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</si>
  <si>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</si>
  <si>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</si>
  <si>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</si>
  <si>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</si>
  <si>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</si>
  <si>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</si>
  <si>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</si>
  <si>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</si>
  <si>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</si>
  <si>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PLANILHA DE VENCIMENTOS DOS FUNCIONÁRIOS - JANEIRO/2014</t>
  </si>
  <si>
    <t>P. TÉC. P24</t>
  </si>
  <si>
    <t>CONTADORA S47</t>
  </si>
  <si>
    <t>COORD. ADM.</t>
  </si>
  <si>
    <t>AG. FISCAL P34</t>
  </si>
  <si>
    <t>P. ADM. P33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</si>
</sst>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9" xfId="0" applyFont="1" applyFill="1" applyBorder="1" applyAlignment="1">
      <alignment horizontal="center"/>
    </xf>
    <xf numFmtId="0" fontId="35" fillId="40" borderId="20" xfId="0" applyFont="1" applyFill="1" applyBorder="1" applyAlignment="1">
      <alignment horizontal="center"/>
    </xf>
    <xf numFmtId="0" fontId="35" fillId="41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"/>
  <sheetViews>
    <sheetView showGridLines="0" tabSelected="1" zoomScalePageLayoutView="0" workbookViewId="0" topLeftCell="A1">
      <selection activeCell="F16" sqref="F16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9" t="s">
        <v>7</v>
      </c>
      <c r="B2" s="20"/>
      <c r="C2" s="20"/>
      <c r="D2" s="20"/>
      <c r="E2" s="20"/>
      <c r="F2" s="20"/>
      <c r="G2" s="20"/>
      <c r="H2" s="20"/>
      <c r="I2" s="21"/>
    </row>
    <row r="3" spans="1:9" ht="30" customHeight="1">
      <c r="A3" s="22" t="s">
        <v>24</v>
      </c>
      <c r="B3" s="23"/>
      <c r="C3" s="23"/>
      <c r="D3" s="23"/>
      <c r="E3" s="23"/>
      <c r="F3" s="23"/>
      <c r="G3" s="23"/>
      <c r="H3" s="23"/>
      <c r="I3" s="24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5" t="s">
        <v>0</v>
      </c>
      <c r="B5" s="25" t="s">
        <v>1</v>
      </c>
      <c r="C5" s="25" t="s">
        <v>20</v>
      </c>
      <c r="D5" s="26"/>
      <c r="E5" s="27" t="s">
        <v>4</v>
      </c>
      <c r="F5" s="28"/>
      <c r="G5" s="25" t="s">
        <v>6</v>
      </c>
      <c r="H5" s="25"/>
      <c r="I5" s="29" t="s">
        <v>11</v>
      </c>
    </row>
    <row r="6" spans="1:9" ht="30">
      <c r="A6" s="26"/>
      <c r="B6" s="26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9"/>
    </row>
    <row r="7" spans="1:9" ht="15.75">
      <c r="A7" s="7" t="s">
        <v>13</v>
      </c>
      <c r="B7" s="17" t="s">
        <v>21</v>
      </c>
      <c r="C7" s="8">
        <v>3959.51</v>
      </c>
      <c r="D7" s="8"/>
      <c r="E7" s="8"/>
      <c r="F7" s="8"/>
      <c r="G7" s="8">
        <v>435.54</v>
      </c>
      <c r="H7" s="8">
        <v>193.57</v>
      </c>
      <c r="I7" s="9">
        <f>SUM(C7+D7+E7+F7-G7-H7)</f>
        <v>3330.4</v>
      </c>
    </row>
    <row r="8" spans="1:9" ht="15.75">
      <c r="A8" s="10" t="s">
        <v>14</v>
      </c>
      <c r="B8" s="16" t="s">
        <v>25</v>
      </c>
      <c r="C8" s="11">
        <v>2185.15</v>
      </c>
      <c r="D8" s="11">
        <v>248.13</v>
      </c>
      <c r="E8" s="11"/>
      <c r="F8" s="11"/>
      <c r="G8" s="11">
        <v>468.13</v>
      </c>
      <c r="H8" s="11">
        <v>179.2</v>
      </c>
      <c r="I8" s="12">
        <f>SUM(C8+D8+E8+F8-G8-H8)</f>
        <v>1785.95</v>
      </c>
    </row>
    <row r="9" spans="1:9" ht="15.75">
      <c r="A9" s="7" t="s">
        <v>12</v>
      </c>
      <c r="B9" s="17" t="s">
        <v>26</v>
      </c>
      <c r="C9" s="8">
        <v>4928.97</v>
      </c>
      <c r="D9" s="8">
        <v>936.5</v>
      </c>
      <c r="F9" s="8"/>
      <c r="G9" s="8">
        <v>482.92</v>
      </c>
      <c r="H9" s="8">
        <v>505.79</v>
      </c>
      <c r="I9" s="9">
        <f>SUM(C9+D9+F10+F9-G9-H9)</f>
        <v>4876.76</v>
      </c>
    </row>
    <row r="10" spans="1:9" ht="15.75">
      <c r="A10" s="10" t="s">
        <v>15</v>
      </c>
      <c r="B10" s="16" t="s">
        <v>22</v>
      </c>
      <c r="C10" s="11">
        <v>5196.86</v>
      </c>
      <c r="D10" s="11"/>
      <c r="E10" s="11"/>
      <c r="F10" s="11"/>
      <c r="G10" s="11">
        <v>196.13</v>
      </c>
      <c r="H10" s="11">
        <v>14.66</v>
      </c>
      <c r="I10" s="12">
        <f>SUM(C10+D10+F11+F10-G10-H10)</f>
        <v>4986.07</v>
      </c>
    </row>
    <row r="11" spans="1:9" ht="15.75">
      <c r="A11" s="7" t="s">
        <v>16</v>
      </c>
      <c r="B11" s="17" t="s">
        <v>27</v>
      </c>
      <c r="C11" s="8">
        <v>6948.89</v>
      </c>
      <c r="D11" s="8">
        <v>1320.28</v>
      </c>
      <c r="E11" s="8"/>
      <c r="F11" s="8"/>
      <c r="G11" s="8">
        <v>482.92</v>
      </c>
      <c r="H11" s="8">
        <v>1265.65</v>
      </c>
      <c r="I11" s="9">
        <f>SUM(C11+D11+E11+F11-G11-H11)</f>
        <v>6520.6</v>
      </c>
    </row>
    <row r="12" spans="1:9" ht="15.75">
      <c r="A12" s="10" t="s">
        <v>17</v>
      </c>
      <c r="B12" s="16" t="s">
        <v>28</v>
      </c>
      <c r="C12" s="11">
        <v>3112.28</v>
      </c>
      <c r="D12" s="11">
        <v>155.61</v>
      </c>
      <c r="E12" s="11"/>
      <c r="F12" s="11"/>
      <c r="G12" s="11">
        <v>359.46</v>
      </c>
      <c r="H12" s="11">
        <v>101.23</v>
      </c>
      <c r="I12" s="12">
        <f>SUM(C12+D12+E12+F12-G12-H12)</f>
        <v>2807.2000000000003</v>
      </c>
    </row>
    <row r="13" spans="1:9" ht="15.75">
      <c r="A13" s="7" t="s">
        <v>18</v>
      </c>
      <c r="B13" s="17" t="s">
        <v>29</v>
      </c>
      <c r="C13" s="8">
        <v>3004.13</v>
      </c>
      <c r="D13" s="8">
        <v>480.66</v>
      </c>
      <c r="E13" s="8"/>
      <c r="F13" s="8"/>
      <c r="G13" s="8">
        <v>383.32</v>
      </c>
      <c r="H13" s="8">
        <v>103.23</v>
      </c>
      <c r="I13" s="9">
        <f>SUM(C13+D13+E13+F13-G13-H13)</f>
        <v>2998.24</v>
      </c>
    </row>
    <row r="14" spans="1:9" ht="15.75">
      <c r="A14" s="13" t="s">
        <v>19</v>
      </c>
      <c r="B14" s="18" t="s">
        <v>23</v>
      </c>
      <c r="C14" s="14">
        <v>4578.19</v>
      </c>
      <c r="D14" s="14"/>
      <c r="E14" s="14"/>
      <c r="F14" s="14"/>
      <c r="G14" s="14">
        <v>482.92</v>
      </c>
      <c r="H14" s="14">
        <v>667.7</v>
      </c>
      <c r="I14" s="15">
        <f>SUM(C14+D14+E14+F14-G14-H14)</f>
        <v>3427.5699999999997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{bf7b5e3d-e7d0-4e91-b400-26c1e7e45c5c}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{87c13850-8195-4ca3-8b42-7b75fcdfcd12}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7b5e3d-e7d0-4e91-b400-26c1e7e45c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87c13850-8195-4ca3-8b42-7b75fcdfcd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2014-06-24T20:15:34Z</dcterms:modified>
  <cp:category/>
  <cp:version/>
  <cp:contentType/>
  <cp:contentStatus/>
</cp:coreProperties>
</file>