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AGO1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<sst xmlns="http://schemas.openxmlformats.org/spreadsheetml/2006/main" count="30" uniqueCount="30">
  <si>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NOME</t>
  </si>
  <si>
    <t>CARGO</t>
  </si>
  <si>
    <t>ANUÊNIO</t>
  </si>
  <si>
    <t>13. SALÁRIO</t>
  </si>
  <si>
    <t>REMUNERAÇÃO EVENTUAL</t>
  </si>
  <si>
    <t>GRATIFICAÇÃO</t>
  </si>
  <si>
    <t>DESCONTOS OBRIGATÓRIOS</t>
  </si>
  <si>
    <t>CONSELHO REGIONAL DE FONOAUDIOLOGIA - 1A REGIÃO</t>
  </si>
  <si>
    <t>SALÁRIO BASE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</si>
  <si>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</si>
  <si>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</si>
  <si>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</si>
  <si>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</si>
  <si>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</si>
  <si>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</si>
  <si>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</si>
  <si>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</si>
  <si>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</si>
  <si>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</si>
  <si>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</si>
  <si>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</si>
  <si>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PLANILHA DE VENCIMENTOS DOS FUNCIONÁRIOS - AGOSTO/2013</t>
  </si>
  <si>
    <t>P24</t>
  </si>
  <si>
    <t>S47</t>
  </si>
  <si>
    <t>P34</t>
  </si>
  <si>
    <t>P33</t>
  </si>
  <si>
    <t>ASS.CONTÁBIL</t>
  </si>
  <si>
    <t>ASS.JURÍDICO</t>
  </si>
  <si>
    <t>C.ADM.</t>
  </si>
  <si>
    <t>ASS. IMPRENSA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</si>
</sst>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35" fillId="33" borderId="10" xfId="0" applyFont="1" applyFill="1" applyBorder="1" applyAlignment="1">
      <alignment horizontal="center" wrapText="1" shrinkToFit="1"/>
    </xf>
    <xf numFmtId="0" fontId="35" fillId="34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 wrapText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36" fillId="36" borderId="11" xfId="0" applyFont="1" applyFill="1" applyBorder="1" applyAlignment="1">
      <alignment/>
    </xf>
    <xf numFmtId="173" fontId="36" fillId="36" borderId="0" xfId="0" applyNumberFormat="1" applyFont="1" applyFill="1" applyBorder="1" applyAlignment="1">
      <alignment/>
    </xf>
    <xf numFmtId="173" fontId="36" fillId="36" borderId="12" xfId="0" applyNumberFormat="1" applyFont="1" applyFill="1" applyBorder="1" applyAlignment="1">
      <alignment/>
    </xf>
    <xf numFmtId="0" fontId="36" fillId="16" borderId="11" xfId="0" applyFont="1" applyFill="1" applyBorder="1" applyAlignment="1">
      <alignment/>
    </xf>
    <xf numFmtId="173" fontId="36" fillId="16" borderId="0" xfId="0" applyNumberFormat="1" applyFont="1" applyFill="1" applyBorder="1" applyAlignment="1">
      <alignment/>
    </xf>
    <xf numFmtId="173" fontId="36" fillId="16" borderId="12" xfId="0" applyNumberFormat="1" applyFont="1" applyFill="1" applyBorder="1" applyAlignment="1">
      <alignment/>
    </xf>
    <xf numFmtId="0" fontId="36" fillId="16" borderId="13" xfId="0" applyFont="1" applyFill="1" applyBorder="1" applyAlignment="1">
      <alignment/>
    </xf>
    <xf numFmtId="173" fontId="36" fillId="16" borderId="14" xfId="0" applyNumberFormat="1" applyFont="1" applyFill="1" applyBorder="1" applyAlignment="1">
      <alignment/>
    </xf>
    <xf numFmtId="173" fontId="36" fillId="16" borderId="15" xfId="0" applyNumberFormat="1" applyFont="1" applyFill="1" applyBorder="1" applyAlignment="1">
      <alignment/>
    </xf>
    <xf numFmtId="0" fontId="36" fillId="16" borderId="0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0" fontId="36" fillId="16" borderId="14" xfId="0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0" fontId="37" fillId="10" borderId="17" xfId="0" applyFont="1" applyFill="1" applyBorder="1" applyAlignment="1">
      <alignment horizontal="center"/>
    </xf>
    <xf numFmtId="0" fontId="37" fillId="10" borderId="18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2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5" fillId="38" borderId="10" xfId="0" applyFont="1" applyFill="1" applyBorder="1" applyAlignment="1">
      <alignment/>
    </xf>
    <xf numFmtId="0" fontId="35" fillId="39" borderId="10" xfId="0" applyFont="1" applyFill="1" applyBorder="1" applyAlignment="1">
      <alignment horizontal="center" wrapText="1"/>
    </xf>
    <xf numFmtId="0" fontId="35" fillId="40" borderId="19" xfId="0" applyFont="1" applyFill="1" applyBorder="1" applyAlignment="1">
      <alignment horizontal="center"/>
    </xf>
    <xf numFmtId="0" fontId="35" fillId="41" borderId="2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14"/>
  <sheetViews>
    <sheetView showGridLines="0" tabSelected="1" zoomScalePageLayoutView="0" workbookViewId="0" topLeftCell="A1">
      <selection activeCell="E12" sqref="E12"/>
    </sheetView>
  </sheetViews>
  <sheetFormatPr defaultColWidth="9.140625" defaultRowHeight="15"/>
  <cols>
    <col min="1" max="1" width="18.28125" style="0" customWidth="1"/>
    <col min="2" max="2" width="15.7109375" style="0" customWidth="1"/>
    <col min="3" max="3" width="15.421875" style="0" customWidth="1"/>
    <col min="4" max="4" width="13.28125" style="0" customWidth="1"/>
    <col min="5" max="5" width="14.421875" style="0" customWidth="1"/>
    <col min="6" max="6" width="16.7109375" style="0" customWidth="1"/>
    <col min="7" max="7" width="17.28125" style="0" customWidth="1"/>
    <col min="8" max="8" width="14.7109375" style="0" customWidth="1"/>
    <col min="9" max="9" width="19.7109375" style="0" customWidth="1"/>
  </cols>
  <sheetData>
    <row r="2" spans="1:9" ht="45.75" customHeight="1">
      <c r="A2" s="19" t="s">
        <v>7</v>
      </c>
      <c r="B2" s="20"/>
      <c r="C2" s="20"/>
      <c r="D2" s="20"/>
      <c r="E2" s="20"/>
      <c r="F2" s="20"/>
      <c r="G2" s="20"/>
      <c r="H2" s="20"/>
      <c r="I2" s="21"/>
    </row>
    <row r="3" spans="1:9" ht="30" customHeight="1">
      <c r="A3" s="22" t="s">
        <v>21</v>
      </c>
      <c r="B3" s="23"/>
      <c r="C3" s="23"/>
      <c r="D3" s="23"/>
      <c r="E3" s="23"/>
      <c r="F3" s="23"/>
      <c r="G3" s="23"/>
      <c r="H3" s="23"/>
      <c r="I3" s="24"/>
    </row>
    <row r="4" spans="1:9" ht="20.25" customHeight="1">
      <c r="A4" s="5"/>
      <c r="B4" s="1"/>
      <c r="C4" s="1"/>
      <c r="D4" s="1"/>
      <c r="E4" s="1"/>
      <c r="F4" s="1"/>
      <c r="G4" s="1"/>
      <c r="H4" s="1"/>
      <c r="I4" s="6"/>
    </row>
    <row r="5" spans="1:9" ht="21.75" customHeight="1">
      <c r="A5" s="25" t="s">
        <v>0</v>
      </c>
      <c r="B5" s="25" t="s">
        <v>1</v>
      </c>
      <c r="C5" s="25" t="s">
        <v>20</v>
      </c>
      <c r="D5" s="26"/>
      <c r="E5" s="28" t="s">
        <v>4</v>
      </c>
      <c r="F5" s="29"/>
      <c r="G5" s="25" t="s">
        <v>6</v>
      </c>
      <c r="H5" s="25"/>
      <c r="I5" s="27" t="s">
        <v>11</v>
      </c>
    </row>
    <row r="6" spans="1:9" ht="30">
      <c r="A6" s="26"/>
      <c r="B6" s="26"/>
      <c r="C6" s="2" t="s">
        <v>8</v>
      </c>
      <c r="D6" s="3" t="s">
        <v>2</v>
      </c>
      <c r="E6" s="3" t="s">
        <v>3</v>
      </c>
      <c r="F6" s="3" t="s">
        <v>5</v>
      </c>
      <c r="G6" s="4" t="s">
        <v>9</v>
      </c>
      <c r="H6" s="4" t="s">
        <v>10</v>
      </c>
      <c r="I6" s="27"/>
    </row>
    <row r="7" spans="1:9" ht="15.75">
      <c r="A7" s="7" t="s">
        <v>13</v>
      </c>
      <c r="B7" s="17" t="s">
        <v>26</v>
      </c>
      <c r="C7" s="8">
        <v>3776</v>
      </c>
      <c r="D7" s="8"/>
      <c r="E7" s="8"/>
      <c r="F7" s="8"/>
      <c r="G7" s="8">
        <v>415.36</v>
      </c>
      <c r="H7" s="8">
        <v>183.5</v>
      </c>
      <c r="I7" s="9">
        <f>SUM(C7+D7+E7+F7-G7-H7)</f>
        <v>3177.14</v>
      </c>
    </row>
    <row r="8" spans="1:9" ht="15.75">
      <c r="A8" s="10" t="s">
        <v>14</v>
      </c>
      <c r="B8" s="16" t="s">
        <v>22</v>
      </c>
      <c r="C8" s="11">
        <v>2083.9</v>
      </c>
      <c r="D8" s="11">
        <v>333.42</v>
      </c>
      <c r="E8" s="11"/>
      <c r="F8" s="11"/>
      <c r="G8" s="11">
        <v>265.9</v>
      </c>
      <c r="H8" s="11"/>
      <c r="I8" s="12">
        <f>SUM(C8+D8+E8+F8-G8-H8)</f>
        <v>2151.42</v>
      </c>
    </row>
    <row r="9" spans="1:9" ht="15.75">
      <c r="A9" s="7" t="s">
        <v>12</v>
      </c>
      <c r="B9" s="17" t="s">
        <v>23</v>
      </c>
      <c r="C9" s="8">
        <v>4700.57</v>
      </c>
      <c r="D9" s="8">
        <v>846.1</v>
      </c>
      <c r="F9" s="8"/>
      <c r="G9" s="8">
        <v>457.49</v>
      </c>
      <c r="H9" s="8">
        <v>467.07</v>
      </c>
      <c r="I9" s="9">
        <f>SUM(C9+D9+F10+F9-G9-H9)</f>
        <v>6972.400000000001</v>
      </c>
    </row>
    <row r="10" spans="1:9" ht="15.75">
      <c r="A10" s="10" t="s">
        <v>15</v>
      </c>
      <c r="B10" s="16" t="s">
        <v>27</v>
      </c>
      <c r="C10" s="11">
        <v>4956</v>
      </c>
      <c r="D10" s="11"/>
      <c r="E10" s="11"/>
      <c r="F10" s="11">
        <v>2350.29</v>
      </c>
      <c r="G10" s="11">
        <v>457.49</v>
      </c>
      <c r="H10" s="11">
        <v>334.87</v>
      </c>
      <c r="I10" s="12">
        <f>SUM(C10+D10+F11+F10-G10-H10)</f>
        <v>6513.93</v>
      </c>
    </row>
    <row r="11" spans="1:9" ht="15.75">
      <c r="A11" s="7" t="s">
        <v>16</v>
      </c>
      <c r="B11" s="17" t="s">
        <v>28</v>
      </c>
      <c r="C11" s="8">
        <v>6626.83</v>
      </c>
      <c r="D11" s="8">
        <v>1259.1</v>
      </c>
      <c r="E11" s="8"/>
      <c r="F11" s="8"/>
      <c r="G11" s="8">
        <v>457.49</v>
      </c>
      <c r="H11" s="8">
        <v>1204.95</v>
      </c>
      <c r="I11" s="9">
        <f>SUM(C11+D11+E11+F11-G11-H11)</f>
        <v>6223.490000000001</v>
      </c>
    </row>
    <row r="12" spans="1:9" ht="15.75">
      <c r="A12" s="10" t="s">
        <v>17</v>
      </c>
      <c r="B12" s="16" t="s">
        <v>24</v>
      </c>
      <c r="C12" s="11">
        <v>2968.06</v>
      </c>
      <c r="D12" s="11">
        <v>118.72</v>
      </c>
      <c r="E12" s="11"/>
      <c r="F12" s="11"/>
      <c r="G12" s="11">
        <v>339.54</v>
      </c>
      <c r="H12" s="11">
        <v>91.49</v>
      </c>
      <c r="I12" s="12">
        <f>SUM(C12+D12+E12+F12-G12-H12)</f>
        <v>2655.75</v>
      </c>
    </row>
    <row r="13" spans="1:9" ht="15.75">
      <c r="A13" s="7" t="s">
        <v>18</v>
      </c>
      <c r="B13" s="17" t="s">
        <v>25</v>
      </c>
      <c r="C13" s="8">
        <v>2864.93</v>
      </c>
      <c r="D13" s="8">
        <v>429.74</v>
      </c>
      <c r="E13" s="8"/>
      <c r="F13" s="8"/>
      <c r="G13" s="8">
        <v>397.08</v>
      </c>
      <c r="H13" s="8">
        <v>135.52</v>
      </c>
      <c r="I13" s="9">
        <f>SUM(C13+D13+E13+F13-G13-H13)</f>
        <v>2762.07</v>
      </c>
    </row>
    <row r="14" spans="1:9" ht="15.75">
      <c r="A14" s="13" t="s">
        <v>19</v>
      </c>
      <c r="B14" s="18" t="s">
        <v>29</v>
      </c>
      <c r="C14" s="14">
        <v>4366</v>
      </c>
      <c r="D14" s="14"/>
      <c r="E14" s="14"/>
      <c r="F14" s="14"/>
      <c r="G14" s="14">
        <v>457.49</v>
      </c>
      <c r="H14" s="14">
        <v>225.03</v>
      </c>
      <c r="I14" s="15">
        <f>SUM(C14+D14+E14+F14-G14-H14)</f>
        <v>3683.48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H5"/>
    <mergeCell ref="I5:I6"/>
  </mergeCells>
  <conditionalFormatting sqref="D6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{12a0b867-80a1-4d76-b1fc-6f30052ed480}</x14:id>
        </ext>
      </extLst>
    </cfRule>
  </conditionalFormatting>
  <conditionalFormatting sqref="A5:E6 F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{9ce24912-6a1b-4025-b629-9e23b2117451}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a0b867-80a1-4d76-b1fc-6f30052ed4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9ce24912-6a1b-4025-b629-9e23b21174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 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2014-06-24T19:18:23Z</dcterms:modified>
  <cp:category/>
  <cp:version/>
  <cp:contentType/>
  <cp:contentStatus/>
</cp:coreProperties>
</file>